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9A573CF-3E89-4AB0-A85F-CBF8BB29C887}" xr6:coauthVersionLast="47" xr6:coauthVersionMax="47" xr10:uidLastSave="{00000000-0000-0000-0000-000000000000}"/>
  <bookViews>
    <workbookView xWindow="-110" yWindow="-110" windowWidth="19420" windowHeight="10420" xr2:uid="{84652C94-677C-4DE5-87CF-C18755897730}"/>
  </bookViews>
  <sheets>
    <sheet name="Faaliyet İllerine Göre İhrac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1" l="1"/>
  <c r="J86" i="1"/>
  <c r="C86" i="1"/>
  <c r="D86" i="1"/>
  <c r="E86" i="1"/>
  <c r="F86" i="1"/>
  <c r="B86" i="1"/>
  <c r="H86" i="1" l="1"/>
</calcChain>
</file>

<file path=xl/sharedStrings.xml><?xml version="1.0" encoding="utf-8"?>
<sst xmlns="http://schemas.openxmlformats.org/spreadsheetml/2006/main" count="94" uniqueCount="94">
  <si>
    <t>BELİRSİZ</t>
  </si>
  <si>
    <t>ADANA</t>
  </si>
  <si>
    <t>ADIYAMAN</t>
  </si>
  <si>
    <t>AFYONKARAHİSAR</t>
  </si>
  <si>
    <t>AĞRI</t>
  </si>
  <si>
    <t>AMASYA</t>
  </si>
  <si>
    <t>ANKARA</t>
  </si>
  <si>
    <t>ANTALYA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</si>
  <si>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</si>
  <si>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</si>
  <si>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</si>
  <si>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</si>
  <si>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</si>
  <si>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</si>
  <si>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</si>
  <si>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</si>
  <si>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</si>
  <si>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</si>
  <si>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</si>
  <si>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</si>
  <si>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</si>
  <si>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</si>
  <si>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</si>
  <si>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</si>
  <si>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</si>
  <si>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</si>
  <si>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</si>
  <si>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</si>
  <si>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</si>
  <si>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</si>
  <si>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</si>
  <si>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</si>
  <si>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ISPARTA</t>
  </si>
  <si>
    <t>MERSİN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</si>
  <si>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</si>
  <si>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</si>
  <si>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</si>
  <si>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</si>
  <si>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</si>
  <si>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</si>
  <si>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</si>
  <si>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</si>
  <si>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</si>
  <si>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</si>
  <si>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</si>
  <si>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</si>
  <si>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KAHRAMANMARAŞ</t>
  </si>
  <si>
    <t>MARDİN</t>
  </si>
  <si>
    <t>MUĞLA</t>
  </si>
  <si>
    <t>MUŞ</t>
  </si>
  <si>
    <t>NEVŞEHİR</t>
  </si>
  <si>
    <t>NİĞDE</t>
  </si>
  <si>
    <t>ORDU</t>
  </si>
  <si>
    <t>RİZE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</si>
  <si>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</si>
  <si>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</si>
  <si>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</si>
  <si>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</si>
  <si>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</si>
  <si>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</si>
  <si>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</si>
  <si>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</si>
  <si>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</si>
  <si>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</si>
  <si>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</si>
  <si>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</si>
  <si>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</si>
  <si>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</si>
  <si>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</si>
  <si>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</si>
  <si>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</si>
  <si>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</si>
  <si>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</si>
  <si>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</si>
  <si>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</si>
  <si>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</si>
  <si>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</si>
  <si>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</si>
  <si>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KARABÜK</t>
  </si>
  <si>
    <t>KİLİS</t>
  </si>
  <si>
    <t>OSMANİYE</t>
  </si>
  <si>
    <t>DÜZCE</t>
  </si>
  <si>
    <t>Değişim %</t>
  </si>
  <si>
    <t>İl Adı</t>
  </si>
  <si>
    <t>FAALİYET İLLERİNE GÖRE İHRACAT</t>
  </si>
  <si>
    <t>TOPLAM</t>
  </si>
  <si>
    <r>
      <rPr>
        <b/>
        <sz val="11"/>
        <color rgb="FF002060"/>
        <rFont val="Calibri"/>
        <family val="2"/>
        <charset val="162"/>
      </rPr>
      <t>Kaynak:</t>
    </r>
    <r>
      <rPr>
        <sz val="11"/>
        <color theme="1"/>
        <rFont val="Calibri"/>
        <family val="2"/>
        <charset val="162"/>
        <scheme val="minor"/>
      </rPr>
      <t xml:space="preserve"> TB &amp; TÜİK</t>
    </r>
  </si>
  <si>
    <t>Değişim 
%</t>
  </si>
  <si>
    <t>2024 
NİSAN</t>
  </si>
  <si>
    <t>2025 
NİSAN</t>
  </si>
  <si>
    <t>2023
 NİSAN</t>
  </si>
  <si>
    <t>2024 
OCAK-NİSAN</t>
  </si>
  <si>
    <t>2023 
OCAK-NİSAN</t>
  </si>
  <si>
    <t>2025
 OCAK-NİSAN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</si>
</sst>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rgb="FF112277"/>
      <name val="Albany AMT"/>
      <family val="2"/>
      <charset val="162"/>
    </font>
    <font>
      <b/>
      <sz val="9.5"/>
      <color rgb="FF002060"/>
      <name val="Albany AMT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9.5"/>
      <color rgb="FF002060"/>
      <name val="Albany AMT"/>
      <family val="2"/>
      <charset val="162"/>
    </font>
    <font>
      <b/>
      <sz val="11"/>
      <color rgb="FF00206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0" fillId="0" borderId="4" xfId="0" applyNumberFormat="1" applyBorder="1"/>
    <xf numFmtId="4" fontId="0" fillId="0" borderId="4" xfId="0" applyNumberFormat="1" applyBorder="1"/>
    <xf numFmtId="3" fontId="3" fillId="0" borderId="4" xfId="0" applyNumberFormat="1" applyFont="1" applyBorder="1"/>
    <xf numFmtId="4" fontId="3" fillId="0" borderId="4" xfId="0" applyNumberFormat="1" applyFont="1" applyBorder="1"/>
    <xf numFmtId="3" fontId="4" fillId="0" borderId="0" xfId="0" applyNumberFormat="1" applyFont="1"/>
    <xf numFmtId="0" fontId="0" fillId="0" borderId="0" xfId="0" applyAlignment="1">
      <alignment wrapText="1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5" fillId="3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E3365-6502-48F9-9CD0-A384795E39EF}">
  <dimension ref="A1:K87"/>
  <sheetViews>
    <sheetView tabSelected="1" workbookViewId="0">
      <pane ySplit="3" topLeftCell="A4" activePane="bottomLeft" state="frozen"/>
      <selection pane="bottomLeft" activeCell="G11" sqref="G11"/>
    </sheetView>
  </sheetViews>
  <sheetFormatPr defaultColWidth="17" defaultRowHeight="14.5" x14ac:dyDescent="0.35"/>
  <cols>
    <col min="1" max="1" width="20.453125" customWidth="1"/>
  </cols>
  <sheetData>
    <row r="1" spans="1:11" ht="15" customHeight="1" x14ac:dyDescent="0.35">
      <c r="A1" s="13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35">
      <c r="A2" s="9"/>
      <c r="B2" s="10"/>
      <c r="C2" s="10"/>
      <c r="D2" s="10"/>
      <c r="E2" s="10"/>
      <c r="F2" s="10"/>
      <c r="G2" s="10"/>
      <c r="H2" s="10"/>
      <c r="I2" s="10"/>
      <c r="J2" s="10"/>
      <c r="K2" s="11"/>
    </row>
    <row r="3" spans="1:11" ht="24" x14ac:dyDescent="0.35">
      <c r="A3" s="1" t="s">
        <v>83</v>
      </c>
      <c r="B3" s="2">
        <v>2023</v>
      </c>
      <c r="C3" s="2">
        <v>2024</v>
      </c>
      <c r="D3" s="2" t="s">
        <v>92</v>
      </c>
      <c r="E3" s="2" t="s">
        <v>91</v>
      </c>
      <c r="F3" s="2" t="s">
        <v>93</v>
      </c>
      <c r="G3" s="2" t="s">
        <v>82</v>
      </c>
      <c r="H3" s="2" t="s">
        <v>90</v>
      </c>
      <c r="I3" s="2" t="s">
        <v>88</v>
      </c>
      <c r="J3" s="2" t="s">
        <v>89</v>
      </c>
      <c r="K3" s="2" t="s">
        <v>87</v>
      </c>
    </row>
    <row r="4" spans="1:11" x14ac:dyDescent="0.35">
      <c r="A4" s="1" t="s">
        <v>34</v>
      </c>
      <c r="B4" s="3">
        <v>59541344824.908401</v>
      </c>
      <c r="C4" s="3">
        <v>56955503622.351898</v>
      </c>
      <c r="D4" s="3">
        <v>18842896007.3857</v>
      </c>
      <c r="E4" s="3">
        <v>17363855201.760502</v>
      </c>
      <c r="F4" s="3">
        <v>18417222462.668701</v>
      </c>
      <c r="G4" s="4">
        <v>6.0664365641644302</v>
      </c>
      <c r="H4" s="3">
        <v>4359732042.8421402</v>
      </c>
      <c r="I4" s="3">
        <v>4082932415.3375401</v>
      </c>
      <c r="J4" s="3">
        <v>4151131337.8396101</v>
      </c>
      <c r="K4" s="4">
        <v>1.6703416947554901</v>
      </c>
    </row>
    <row r="5" spans="1:11" x14ac:dyDescent="0.35">
      <c r="A5" s="1" t="s">
        <v>41</v>
      </c>
      <c r="B5" s="3">
        <v>29816711142.384602</v>
      </c>
      <c r="C5" s="3">
        <v>31988256243.357101</v>
      </c>
      <c r="D5" s="3">
        <v>9819526565.2951298</v>
      </c>
      <c r="E5" s="3">
        <v>10206781382.753901</v>
      </c>
      <c r="F5" s="3">
        <v>11165189804.916599</v>
      </c>
      <c r="G5" s="4">
        <v>9.3899181948005594</v>
      </c>
      <c r="H5" s="3">
        <v>2322923429.4899902</v>
      </c>
      <c r="I5" s="3">
        <v>2338717801.1428499</v>
      </c>
      <c r="J5" s="3">
        <v>2839788340.3990002</v>
      </c>
      <c r="K5" s="4">
        <v>21.425010705066398</v>
      </c>
    </row>
    <row r="6" spans="1:11" x14ac:dyDescent="0.35">
      <c r="A6" s="1" t="s">
        <v>35</v>
      </c>
      <c r="B6" s="3">
        <v>24664004914.09</v>
      </c>
      <c r="C6" s="3">
        <v>23835920234.180199</v>
      </c>
      <c r="D6" s="3">
        <v>7952048415.42241</v>
      </c>
      <c r="E6" s="3">
        <v>8461581781.9249401</v>
      </c>
      <c r="F6" s="3">
        <v>8081194171.1496401</v>
      </c>
      <c r="G6" s="4">
        <v>-4.4954669301649597</v>
      </c>
      <c r="H6" s="3">
        <v>1835154818.3153</v>
      </c>
      <c r="I6" s="3">
        <v>1927411143.4634199</v>
      </c>
      <c r="J6" s="3">
        <v>1981260441.7939301</v>
      </c>
      <c r="K6" s="4">
        <v>2.79386671147586</v>
      </c>
    </row>
    <row r="7" spans="1:11" x14ac:dyDescent="0.35">
      <c r="A7" s="1" t="s">
        <v>16</v>
      </c>
      <c r="B7" s="3">
        <v>17795578098.823799</v>
      </c>
      <c r="C7" s="3">
        <v>18252240671.7668</v>
      </c>
      <c r="D7" s="3">
        <v>5647893861.0229197</v>
      </c>
      <c r="E7" s="3">
        <v>5853261184.1174498</v>
      </c>
      <c r="F7" s="3">
        <v>6105501535.4782104</v>
      </c>
      <c r="G7" s="4">
        <v>4.3093985288952998</v>
      </c>
      <c r="H7" s="3">
        <v>1311376441.4403</v>
      </c>
      <c r="I7" s="3">
        <v>1310246473.0387001</v>
      </c>
      <c r="J7" s="3">
        <v>1520131344.84181</v>
      </c>
      <c r="K7" s="4">
        <v>16.0187320570571</v>
      </c>
    </row>
    <row r="8" spans="1:11" x14ac:dyDescent="0.35">
      <c r="A8" s="1" t="s">
        <v>59</v>
      </c>
      <c r="B8" s="3">
        <v>12827605823.1075</v>
      </c>
      <c r="C8" s="3">
        <v>13226205312.033701</v>
      </c>
      <c r="D8" s="3">
        <v>4376108231.0109797</v>
      </c>
      <c r="E8" s="3">
        <v>4013049538.6740398</v>
      </c>
      <c r="F8" s="3">
        <v>4154953661.8285599</v>
      </c>
      <c r="G8" s="4">
        <v>3.5360670678741002</v>
      </c>
      <c r="H8" s="3">
        <v>1049929528.28701</v>
      </c>
      <c r="I8" s="3">
        <v>991667095.21726799</v>
      </c>
      <c r="J8" s="3">
        <v>1079424945.4723699</v>
      </c>
      <c r="K8" s="4">
        <v>8.8495272938213994</v>
      </c>
    </row>
    <row r="9" spans="1:11" x14ac:dyDescent="0.35">
      <c r="A9" s="1" t="s">
        <v>6</v>
      </c>
      <c r="B9" s="3">
        <v>11103397907.6686</v>
      </c>
      <c r="C9" s="3">
        <v>11104010904.333401</v>
      </c>
      <c r="D9" s="3">
        <v>3533679344.76793</v>
      </c>
      <c r="E9" s="3">
        <v>3300356659.3635101</v>
      </c>
      <c r="F9" s="3">
        <v>3717587707.9794898</v>
      </c>
      <c r="G9" s="4">
        <v>12.6419987801088</v>
      </c>
      <c r="H9" s="3">
        <v>884478048.82235098</v>
      </c>
      <c r="I9" s="3">
        <v>752346525.020504</v>
      </c>
      <c r="J9" s="3">
        <v>883618388.77205896</v>
      </c>
      <c r="K9" s="4">
        <v>17.448324593241999</v>
      </c>
    </row>
    <row r="10" spans="1:11" x14ac:dyDescent="0.35">
      <c r="A10" s="1" t="s">
        <v>33</v>
      </c>
      <c r="B10" s="3">
        <v>9667201158.4123192</v>
      </c>
      <c r="C10" s="3">
        <v>10110507229.238199</v>
      </c>
      <c r="D10" s="3">
        <v>2814236576.05686</v>
      </c>
      <c r="E10" s="3">
        <v>3442771987.73598</v>
      </c>
      <c r="F10" s="3">
        <v>3271011687.7711</v>
      </c>
      <c r="G10" s="4">
        <v>-4.9890117782048398</v>
      </c>
      <c r="H10" s="3">
        <v>745493580.28711903</v>
      </c>
      <c r="I10" s="3">
        <v>826414992.64349902</v>
      </c>
      <c r="J10" s="3">
        <v>798716811.43864501</v>
      </c>
      <c r="K10" s="4">
        <v>-3.3516068139391799</v>
      </c>
    </row>
    <row r="11" spans="1:11" x14ac:dyDescent="0.35">
      <c r="A11" s="1" t="s">
        <v>27</v>
      </c>
      <c r="B11" s="3">
        <v>9102849205.7030697</v>
      </c>
      <c r="C11" s="3">
        <v>9168866929.3605499</v>
      </c>
      <c r="D11" s="3">
        <v>2652142919.55972</v>
      </c>
      <c r="E11" s="3">
        <v>2950502331.02812</v>
      </c>
      <c r="F11" s="3">
        <v>3020472298.5878301</v>
      </c>
      <c r="G11" s="4">
        <v>2.37145949094467</v>
      </c>
      <c r="H11" s="3">
        <v>703450619.17602706</v>
      </c>
      <c r="I11" s="3">
        <v>644661670.18770802</v>
      </c>
      <c r="J11" s="3">
        <v>709811364.38958204</v>
      </c>
      <c r="K11" s="4">
        <v>10.1060288232903</v>
      </c>
    </row>
    <row r="12" spans="1:11" x14ac:dyDescent="0.35">
      <c r="A12" s="1" t="s">
        <v>54</v>
      </c>
      <c r="B12" s="3">
        <v>9490169291.30867</v>
      </c>
      <c r="C12" s="3">
        <v>10024955137.995001</v>
      </c>
      <c r="D12" s="3">
        <v>3036865575.3614101</v>
      </c>
      <c r="E12" s="3">
        <v>3077989958.4124899</v>
      </c>
      <c r="F12" s="3">
        <v>2815773244.7170601</v>
      </c>
      <c r="G12" s="4">
        <v>-8.5190893160243508</v>
      </c>
      <c r="H12" s="3">
        <v>722443122.34248805</v>
      </c>
      <c r="I12" s="3">
        <v>806850739.36567402</v>
      </c>
      <c r="J12" s="3">
        <v>682009648.179111</v>
      </c>
      <c r="K12" s="4">
        <v>-15.4726376386183</v>
      </c>
    </row>
    <row r="13" spans="1:11" x14ac:dyDescent="0.35">
      <c r="A13" s="1" t="s">
        <v>45</v>
      </c>
      <c r="B13" s="3">
        <v>7651689238.15909</v>
      </c>
      <c r="C13" s="3">
        <v>7675453296.3451099</v>
      </c>
      <c r="D13" s="3">
        <v>2417209056.6488099</v>
      </c>
      <c r="E13" s="3">
        <v>2383689375.71806</v>
      </c>
      <c r="F13" s="3">
        <v>2387221823.7072001</v>
      </c>
      <c r="G13" s="4">
        <v>0.14819246270631101</v>
      </c>
      <c r="H13" s="3">
        <v>580321515.65315497</v>
      </c>
      <c r="I13" s="3">
        <v>559550371.44243598</v>
      </c>
      <c r="J13" s="3">
        <v>584036874.50376701</v>
      </c>
      <c r="K13" s="4">
        <v>4.3761034414487598</v>
      </c>
    </row>
    <row r="14" spans="1:11" x14ac:dyDescent="0.35">
      <c r="A14" s="1" t="s">
        <v>31</v>
      </c>
      <c r="B14" s="3">
        <v>5097214135.8337002</v>
      </c>
      <c r="C14" s="3">
        <v>5654175769.6202698</v>
      </c>
      <c r="D14" s="3">
        <v>1267870371.4551001</v>
      </c>
      <c r="E14" s="3">
        <v>1927316954.9863601</v>
      </c>
      <c r="F14" s="3">
        <v>1984283385.75384</v>
      </c>
      <c r="G14" s="4">
        <v>2.9557375407348601</v>
      </c>
      <c r="H14" s="3">
        <v>278684714.35477102</v>
      </c>
      <c r="I14" s="3">
        <v>498253092.466075</v>
      </c>
      <c r="J14" s="3">
        <v>474213706.62677002</v>
      </c>
      <c r="K14" s="4">
        <v>-4.8247338958447301</v>
      </c>
    </row>
    <row r="15" spans="1:11" x14ac:dyDescent="0.35">
      <c r="A15" s="1" t="s">
        <v>26</v>
      </c>
      <c r="B15" s="3">
        <v>3911431285.0660901</v>
      </c>
      <c r="C15" s="3">
        <v>4501980054.0036297</v>
      </c>
      <c r="D15" s="3">
        <v>1252181106.0513201</v>
      </c>
      <c r="E15" s="3">
        <v>1356050725.57637</v>
      </c>
      <c r="F15" s="3">
        <v>1470588056.02174</v>
      </c>
      <c r="G15" s="4">
        <v>8.4463898204613397</v>
      </c>
      <c r="H15" s="3">
        <v>310877572.265185</v>
      </c>
      <c r="I15" s="3">
        <v>303227682.64219302</v>
      </c>
      <c r="J15" s="3">
        <v>371579893.346035</v>
      </c>
      <c r="K15" s="4">
        <v>22.5415470343113</v>
      </c>
    </row>
    <row r="16" spans="1:11" x14ac:dyDescent="0.35">
      <c r="A16" s="1" t="s">
        <v>19</v>
      </c>
      <c r="B16" s="3">
        <v>2206747496.9676399</v>
      </c>
      <c r="C16" s="3">
        <v>4311351538.1942196</v>
      </c>
      <c r="D16" s="3">
        <v>579878418.66985202</v>
      </c>
      <c r="E16" s="3">
        <v>1052359058.39858</v>
      </c>
      <c r="F16" s="3">
        <v>1598221977.6340799</v>
      </c>
      <c r="G16" s="4">
        <v>51.8704062913813</v>
      </c>
      <c r="H16" s="3">
        <v>130664650.462228</v>
      </c>
      <c r="I16" s="3">
        <v>228123343.61298901</v>
      </c>
      <c r="J16" s="3">
        <v>351500164.25468302</v>
      </c>
      <c r="K16" s="4">
        <v>54.083382562988703</v>
      </c>
    </row>
    <row r="17" spans="1:11" x14ac:dyDescent="0.35">
      <c r="A17" s="1" t="s">
        <v>20</v>
      </c>
      <c r="B17" s="3">
        <v>4043348973.5264101</v>
      </c>
      <c r="C17" s="3">
        <v>4217026358.5192199</v>
      </c>
      <c r="D17" s="3">
        <v>1327123537.957</v>
      </c>
      <c r="E17" s="3">
        <v>1335878950.7986901</v>
      </c>
      <c r="F17" s="3">
        <v>1437088444.7398901</v>
      </c>
      <c r="G17" s="4">
        <v>7.5762473748599</v>
      </c>
      <c r="H17" s="3">
        <v>304815650.49486899</v>
      </c>
      <c r="I17" s="3">
        <v>301182922.052315</v>
      </c>
      <c r="J17" s="3">
        <v>347181474.22467297</v>
      </c>
      <c r="K17" s="4">
        <v>15.2726296228604</v>
      </c>
    </row>
    <row r="18" spans="1:11" x14ac:dyDescent="0.35">
      <c r="A18" s="1" t="s">
        <v>1</v>
      </c>
      <c r="B18" s="3">
        <v>4121518844.9019299</v>
      </c>
      <c r="C18" s="3">
        <v>4371557282.2870598</v>
      </c>
      <c r="D18" s="3">
        <v>1354091743.46209</v>
      </c>
      <c r="E18" s="3">
        <v>1426009118.07095</v>
      </c>
      <c r="F18" s="3">
        <v>1400270344.8164401</v>
      </c>
      <c r="G18" s="4">
        <v>-1.80495152017827</v>
      </c>
      <c r="H18" s="3">
        <v>340482998.915622</v>
      </c>
      <c r="I18" s="3">
        <v>344756179.00108898</v>
      </c>
      <c r="J18" s="3">
        <v>331779821.50215</v>
      </c>
      <c r="K18" s="4">
        <v>-3.7639231112657798</v>
      </c>
    </row>
    <row r="19" spans="1:11" x14ac:dyDescent="0.35">
      <c r="A19" s="1" t="s">
        <v>42</v>
      </c>
      <c r="B19" s="3">
        <v>3757072271.5686202</v>
      </c>
      <c r="C19" s="3">
        <v>3957734661.6935101</v>
      </c>
      <c r="D19" s="3">
        <v>1184339130.93822</v>
      </c>
      <c r="E19" s="3">
        <v>1233143018.5518401</v>
      </c>
      <c r="F19" s="3">
        <v>1229270251.4479101</v>
      </c>
      <c r="G19" s="4">
        <v>-0.31405660541115499</v>
      </c>
      <c r="H19" s="3">
        <v>283901277.44948602</v>
      </c>
      <c r="I19" s="3">
        <v>272809649.78148502</v>
      </c>
      <c r="J19" s="3">
        <v>299730675.60545301</v>
      </c>
      <c r="K19" s="4">
        <v>9.8680621618521691</v>
      </c>
    </row>
    <row r="20" spans="1:11" x14ac:dyDescent="0.35">
      <c r="A20" s="1" t="s">
        <v>38</v>
      </c>
      <c r="B20" s="3">
        <v>3581302655.99998</v>
      </c>
      <c r="C20" s="3">
        <v>3640889675.5940399</v>
      </c>
      <c r="D20" s="3">
        <v>1172551746.0330501</v>
      </c>
      <c r="E20" s="3">
        <v>1164061413.14201</v>
      </c>
      <c r="F20" s="3">
        <v>1208656509.8167801</v>
      </c>
      <c r="G20" s="4">
        <v>3.8309917476257298</v>
      </c>
      <c r="H20" s="3">
        <v>288164271.12154698</v>
      </c>
      <c r="I20" s="3">
        <v>273944077.60882199</v>
      </c>
      <c r="J20" s="3">
        <v>298993934.33199501</v>
      </c>
      <c r="K20" s="4">
        <v>9.1441497629098993</v>
      </c>
    </row>
    <row r="21" spans="1:11" x14ac:dyDescent="0.35">
      <c r="A21" s="1" t="s">
        <v>7</v>
      </c>
      <c r="B21" s="3">
        <v>2713098045.06914</v>
      </c>
      <c r="C21" s="3">
        <v>2691883990.55582</v>
      </c>
      <c r="D21" s="3">
        <v>917424144.78612006</v>
      </c>
      <c r="E21" s="3">
        <v>903823060.93968999</v>
      </c>
      <c r="F21" s="3">
        <v>974735108.00975502</v>
      </c>
      <c r="G21" s="4">
        <v>7.8457886432261201</v>
      </c>
      <c r="H21" s="3">
        <v>213815536.73235199</v>
      </c>
      <c r="I21" s="3">
        <v>239311432.72060099</v>
      </c>
      <c r="J21" s="3">
        <v>232210258.21113399</v>
      </c>
      <c r="K21" s="4">
        <v>-2.9673360895204199</v>
      </c>
    </row>
    <row r="22" spans="1:11" x14ac:dyDescent="0.35">
      <c r="A22" s="1" t="s">
        <v>10</v>
      </c>
      <c r="B22" s="3">
        <v>2292760777.51156</v>
      </c>
      <c r="C22" s="3">
        <v>2464571782.5142298</v>
      </c>
      <c r="D22" s="3">
        <v>757626885.23710895</v>
      </c>
      <c r="E22" s="3">
        <v>792725238.263973</v>
      </c>
      <c r="F22" s="3">
        <v>707170957.777722</v>
      </c>
      <c r="G22" s="4">
        <v>-10.792425465551</v>
      </c>
      <c r="H22" s="3">
        <v>176523295.01779699</v>
      </c>
      <c r="I22" s="3">
        <v>177346331.296332</v>
      </c>
      <c r="J22" s="3">
        <v>167545049.22543201</v>
      </c>
      <c r="K22" s="4">
        <v>-5.5266336773117999</v>
      </c>
    </row>
    <row r="23" spans="1:11" x14ac:dyDescent="0.35">
      <c r="A23" s="1" t="s">
        <v>81</v>
      </c>
      <c r="B23" s="3">
        <v>1985259476.9765699</v>
      </c>
      <c r="C23" s="3">
        <v>2110217852.73612</v>
      </c>
      <c r="D23" s="3">
        <v>665999005.91048706</v>
      </c>
      <c r="E23" s="3">
        <v>705356516.72068906</v>
      </c>
      <c r="F23" s="3">
        <v>671255873.51610804</v>
      </c>
      <c r="G23" s="4">
        <v>-4.8345258597907597</v>
      </c>
      <c r="H23" s="3">
        <v>147013612.58377799</v>
      </c>
      <c r="I23" s="3">
        <v>142649691.96461499</v>
      </c>
      <c r="J23" s="3">
        <v>164668776.277551</v>
      </c>
      <c r="K23" s="4">
        <v>15.4357741749614</v>
      </c>
    </row>
    <row r="24" spans="1:11" x14ac:dyDescent="0.35">
      <c r="A24" s="1" t="s">
        <v>77</v>
      </c>
      <c r="B24" s="3">
        <v>1647251461.54583</v>
      </c>
      <c r="C24" s="3">
        <v>1627252273.90557</v>
      </c>
      <c r="D24" s="3">
        <v>332264838.49375701</v>
      </c>
      <c r="E24" s="3">
        <v>513102992.34828901</v>
      </c>
      <c r="F24" s="3">
        <v>556407031.63716805</v>
      </c>
      <c r="G24" s="4">
        <v>8.4396388122182007</v>
      </c>
      <c r="H24" s="3">
        <v>128520803.67911699</v>
      </c>
      <c r="I24" s="3">
        <v>77709895.181925803</v>
      </c>
      <c r="J24" s="3">
        <v>142695875.21103299</v>
      </c>
      <c r="K24" s="4">
        <v>83.626390020175705</v>
      </c>
    </row>
    <row r="25" spans="1:11" x14ac:dyDescent="0.35">
      <c r="A25" s="1" t="s">
        <v>55</v>
      </c>
      <c r="B25" s="3">
        <v>1635713436.9842899</v>
      </c>
      <c r="C25" s="3">
        <v>1652150375.34863</v>
      </c>
      <c r="D25" s="3">
        <v>483794282.13008201</v>
      </c>
      <c r="E25" s="3">
        <v>574046675.21765101</v>
      </c>
      <c r="F25" s="3">
        <v>532423563.76108497</v>
      </c>
      <c r="G25" s="4">
        <v>-7.2508235398775298</v>
      </c>
      <c r="H25" s="3">
        <v>126850759.251728</v>
      </c>
      <c r="I25" s="3">
        <v>161436400.634689</v>
      </c>
      <c r="J25" s="3">
        <v>140172903.758026</v>
      </c>
      <c r="K25" s="4">
        <v>-13.1714389029154</v>
      </c>
    </row>
    <row r="26" spans="1:11" x14ac:dyDescent="0.35">
      <c r="A26" s="1" t="s">
        <v>9</v>
      </c>
      <c r="B26" s="3">
        <v>1710368419.0609801</v>
      </c>
      <c r="C26" s="3">
        <v>1848694860.9191799</v>
      </c>
      <c r="D26" s="3">
        <v>566304882.334306</v>
      </c>
      <c r="E26" s="3">
        <v>568686134.09370005</v>
      </c>
      <c r="F26" s="3">
        <v>607833945.89796996</v>
      </c>
      <c r="G26" s="4">
        <v>6.8839047511962397</v>
      </c>
      <c r="H26" s="3">
        <v>120895926.245774</v>
      </c>
      <c r="I26" s="3">
        <v>127141397.351576</v>
      </c>
      <c r="J26" s="3">
        <v>138056594.448457</v>
      </c>
      <c r="K26" s="4">
        <v>8.5850850503851106</v>
      </c>
    </row>
    <row r="27" spans="1:11" x14ac:dyDescent="0.35">
      <c r="A27" s="1" t="s">
        <v>46</v>
      </c>
      <c r="B27" s="3">
        <v>1207555159.6664701</v>
      </c>
      <c r="C27" s="3">
        <v>1382377515.41031</v>
      </c>
      <c r="D27" s="3">
        <v>364346409.51776397</v>
      </c>
      <c r="E27" s="3">
        <v>468753598.25407499</v>
      </c>
      <c r="F27" s="3">
        <v>522461325.03682899</v>
      </c>
      <c r="G27" s="4">
        <v>11.457560428932</v>
      </c>
      <c r="H27" s="3">
        <v>97038506.092932105</v>
      </c>
      <c r="I27" s="3">
        <v>94216591.522013396</v>
      </c>
      <c r="J27" s="3">
        <v>134993566.47150099</v>
      </c>
      <c r="K27" s="4">
        <v>43.280036234339498</v>
      </c>
    </row>
    <row r="28" spans="1:11" x14ac:dyDescent="0.35">
      <c r="A28" s="1" t="s">
        <v>68</v>
      </c>
      <c r="B28" s="3">
        <v>1559853195.0394199</v>
      </c>
      <c r="C28" s="3">
        <v>1278172060.78808</v>
      </c>
      <c r="D28" s="3">
        <v>449318966.50088799</v>
      </c>
      <c r="E28" s="3">
        <v>438575170.78076899</v>
      </c>
      <c r="F28" s="3">
        <v>425411857.75905901</v>
      </c>
      <c r="G28" s="4">
        <v>-3.0013812679536001</v>
      </c>
      <c r="H28" s="3">
        <v>99782238.778073296</v>
      </c>
      <c r="I28" s="3">
        <v>89846282.614245906</v>
      </c>
      <c r="J28" s="3">
        <v>112344764.854041</v>
      </c>
      <c r="K28" s="4">
        <v>25.0410830422354</v>
      </c>
    </row>
    <row r="29" spans="1:11" x14ac:dyDescent="0.35">
      <c r="A29" s="1" t="s">
        <v>11</v>
      </c>
      <c r="B29" s="3">
        <v>1072487860.37414</v>
      </c>
      <c r="C29" s="3">
        <v>1174853309.77336</v>
      </c>
      <c r="D29" s="3">
        <v>359318418.75559503</v>
      </c>
      <c r="E29" s="3">
        <v>377763466.93967199</v>
      </c>
      <c r="F29" s="3">
        <v>418921068.98029202</v>
      </c>
      <c r="G29" s="4">
        <v>10.8950720867862</v>
      </c>
      <c r="H29" s="3">
        <v>84095367.791830301</v>
      </c>
      <c r="I29" s="3">
        <v>95179633.855837703</v>
      </c>
      <c r="J29" s="3">
        <v>109441028.712679</v>
      </c>
      <c r="K29" s="4">
        <v>14.983662238544101</v>
      </c>
    </row>
    <row r="30" spans="1:11" x14ac:dyDescent="0.35">
      <c r="A30" s="1" t="s">
        <v>39</v>
      </c>
      <c r="B30" s="3">
        <v>1499157755.6668999</v>
      </c>
      <c r="C30" s="3">
        <v>1351023512.0225999</v>
      </c>
      <c r="D30" s="3">
        <v>510949387.59483701</v>
      </c>
      <c r="E30" s="3">
        <v>449263704.69460702</v>
      </c>
      <c r="F30" s="3">
        <v>442290576.11979401</v>
      </c>
      <c r="G30" s="4">
        <v>-1.5521237308839</v>
      </c>
      <c r="H30" s="3">
        <v>125830919.969898</v>
      </c>
      <c r="I30" s="3">
        <v>104879819.691948</v>
      </c>
      <c r="J30" s="3">
        <v>109049271.247564</v>
      </c>
      <c r="K30" s="4">
        <v>3.9754564489738602</v>
      </c>
    </row>
    <row r="31" spans="1:11" x14ac:dyDescent="0.35">
      <c r="A31" s="1" t="s">
        <v>48</v>
      </c>
      <c r="B31" s="3">
        <v>1154725042.03072</v>
      </c>
      <c r="C31" s="3">
        <v>1280951548.7851601</v>
      </c>
      <c r="D31" s="3">
        <v>355835464.48306602</v>
      </c>
      <c r="E31" s="3">
        <v>399900412.00035101</v>
      </c>
      <c r="F31" s="3">
        <v>408544980.71843398</v>
      </c>
      <c r="G31" s="4">
        <v>2.1616803730811802</v>
      </c>
      <c r="H31" s="3">
        <v>81950763.273766205</v>
      </c>
      <c r="I31" s="3">
        <v>92982918.533809304</v>
      </c>
      <c r="J31" s="3">
        <v>107005279.21624801</v>
      </c>
      <c r="K31" s="4">
        <v>15.0805770603339</v>
      </c>
    </row>
    <row r="32" spans="1:11" x14ac:dyDescent="0.35">
      <c r="A32" s="1" t="s">
        <v>67</v>
      </c>
      <c r="B32" s="3">
        <v>1000010543.47743</v>
      </c>
      <c r="C32" s="3">
        <v>1345338040.76635</v>
      </c>
      <c r="D32" s="3">
        <v>329047851.47217</v>
      </c>
      <c r="E32" s="3">
        <v>458963082.46597397</v>
      </c>
      <c r="F32" s="3">
        <v>375901019.14716601</v>
      </c>
      <c r="G32" s="4">
        <v>-18.097765701006299</v>
      </c>
      <c r="H32" s="3">
        <v>83833983.654513896</v>
      </c>
      <c r="I32" s="3">
        <v>121998724.839542</v>
      </c>
      <c r="J32" s="3">
        <v>103548465.601594</v>
      </c>
      <c r="K32" s="4">
        <v>-15.123321380788701</v>
      </c>
    </row>
    <row r="33" spans="1:11" x14ac:dyDescent="0.35">
      <c r="A33" s="1" t="s">
        <v>80</v>
      </c>
      <c r="B33" s="3">
        <v>1239430716.76192</v>
      </c>
      <c r="C33" s="3">
        <v>1394114441.6333799</v>
      </c>
      <c r="D33" s="3">
        <v>373573881.97254902</v>
      </c>
      <c r="E33" s="3">
        <v>420842374.64489502</v>
      </c>
      <c r="F33" s="3">
        <v>402165653.279764</v>
      </c>
      <c r="G33" s="4">
        <v>-4.4379374536346399</v>
      </c>
      <c r="H33" s="3">
        <v>97997311.9947083</v>
      </c>
      <c r="I33" s="3">
        <v>90412707.819790393</v>
      </c>
      <c r="J33" s="3">
        <v>92311608.910504699</v>
      </c>
      <c r="K33" s="4">
        <v>2.10025906369175</v>
      </c>
    </row>
    <row r="34" spans="1:11" x14ac:dyDescent="0.35">
      <c r="A34" s="1" t="s">
        <v>3</v>
      </c>
      <c r="B34" s="3">
        <v>613867368.40924394</v>
      </c>
      <c r="C34" s="3">
        <v>710514642.21222901</v>
      </c>
      <c r="D34" s="3">
        <v>193434294.284226</v>
      </c>
      <c r="E34" s="3">
        <v>238617513.773761</v>
      </c>
      <c r="F34" s="3">
        <v>401201531.70904201</v>
      </c>
      <c r="G34" s="4">
        <v>68.135827653216893</v>
      </c>
      <c r="H34" s="3">
        <v>47445123.035709701</v>
      </c>
      <c r="I34" s="3">
        <v>46926933.132101201</v>
      </c>
      <c r="J34" s="3">
        <v>86583761.125763401</v>
      </c>
      <c r="K34" s="4">
        <v>84.507606499718605</v>
      </c>
    </row>
    <row r="35" spans="1:11" x14ac:dyDescent="0.35">
      <c r="A35" s="1" t="s">
        <v>14</v>
      </c>
      <c r="B35" s="3">
        <v>994757863.53128195</v>
      </c>
      <c r="C35" s="3">
        <v>988681987.17914295</v>
      </c>
      <c r="D35" s="3">
        <v>317798917.19892502</v>
      </c>
      <c r="E35" s="3">
        <v>311669972.17267698</v>
      </c>
      <c r="F35" s="3">
        <v>353694462.66051102</v>
      </c>
      <c r="G35" s="4">
        <v>13.4836507331386</v>
      </c>
      <c r="H35" s="3">
        <v>76288602.174499303</v>
      </c>
      <c r="I35" s="3">
        <v>66875681.0262537</v>
      </c>
      <c r="J35" s="3">
        <v>86574681.703677803</v>
      </c>
      <c r="K35" s="4">
        <v>29.456149642335301</v>
      </c>
    </row>
    <row r="36" spans="1:11" x14ac:dyDescent="0.35">
      <c r="A36" s="1" t="s">
        <v>17</v>
      </c>
      <c r="B36" s="3">
        <v>1129748201.6293199</v>
      </c>
      <c r="C36" s="3">
        <v>1086300040.0771999</v>
      </c>
      <c r="D36" s="3">
        <v>345529881.14744198</v>
      </c>
      <c r="E36" s="3">
        <v>379695439.62060702</v>
      </c>
      <c r="F36" s="3">
        <v>385404619.37110198</v>
      </c>
      <c r="G36" s="4">
        <v>1.50362083784809</v>
      </c>
      <c r="H36" s="3">
        <v>64934267.506368801</v>
      </c>
      <c r="I36" s="3">
        <v>60048732.458596602</v>
      </c>
      <c r="J36" s="3">
        <v>85936312.804036707</v>
      </c>
      <c r="K36" s="4">
        <v>43.110952197516497</v>
      </c>
    </row>
    <row r="37" spans="1:11" x14ac:dyDescent="0.35">
      <c r="A37" s="1" t="s">
        <v>43</v>
      </c>
      <c r="B37" s="3">
        <v>827724739.56833899</v>
      </c>
      <c r="C37" s="3">
        <v>936110178.04633403</v>
      </c>
      <c r="D37" s="3">
        <v>275299559.24284601</v>
      </c>
      <c r="E37" s="3">
        <v>294911334.98212802</v>
      </c>
      <c r="F37" s="3">
        <v>299279090.13628298</v>
      </c>
      <c r="G37" s="4">
        <v>1.4810401080107101</v>
      </c>
      <c r="H37" s="3">
        <v>66660442.697011799</v>
      </c>
      <c r="I37" s="3">
        <v>70332591.871334404</v>
      </c>
      <c r="J37" s="3">
        <v>80762534.665191293</v>
      </c>
      <c r="K37" s="4">
        <v>14.829458884349499</v>
      </c>
    </row>
    <row r="38" spans="1:11" x14ac:dyDescent="0.35">
      <c r="A38" s="1" t="s">
        <v>28</v>
      </c>
      <c r="B38" s="3">
        <v>705639263.93614101</v>
      </c>
      <c r="C38" s="3">
        <v>942796939.08154905</v>
      </c>
      <c r="D38" s="3">
        <v>198347785.16651601</v>
      </c>
      <c r="E38" s="3">
        <v>288062423.878057</v>
      </c>
      <c r="F38" s="3">
        <v>329612660.51991397</v>
      </c>
      <c r="G38" s="4">
        <v>14.424039096278101</v>
      </c>
      <c r="H38" s="3">
        <v>49505529.388716199</v>
      </c>
      <c r="I38" s="3">
        <v>73686235.946724996</v>
      </c>
      <c r="J38" s="3">
        <v>70098849.104004905</v>
      </c>
      <c r="K38" s="4">
        <v>-4.8684626058436598</v>
      </c>
    </row>
    <row r="39" spans="1:11" x14ac:dyDescent="0.35">
      <c r="A39" s="1" t="s">
        <v>18</v>
      </c>
      <c r="B39" s="3">
        <v>797499408.24179006</v>
      </c>
      <c r="C39" s="3">
        <v>819349295.842731</v>
      </c>
      <c r="D39" s="3">
        <v>217695861.69724801</v>
      </c>
      <c r="E39" s="3">
        <v>239395996.51214799</v>
      </c>
      <c r="F39" s="3">
        <v>272217058.70240402</v>
      </c>
      <c r="G39" s="4">
        <v>13.709946142975999</v>
      </c>
      <c r="H39" s="3">
        <v>53564409.827856399</v>
      </c>
      <c r="I39" s="3">
        <v>56954285.337091602</v>
      </c>
      <c r="J39" s="3">
        <v>66811642.977912299</v>
      </c>
      <c r="K39" s="4">
        <v>17.307490705007801</v>
      </c>
    </row>
    <row r="40" spans="1:11" x14ac:dyDescent="0.35">
      <c r="A40" s="1" t="s">
        <v>61</v>
      </c>
      <c r="B40" s="3">
        <v>664541645.81068099</v>
      </c>
      <c r="C40" s="3">
        <v>865834241.19651997</v>
      </c>
      <c r="D40" s="3">
        <v>225753693.46653801</v>
      </c>
      <c r="E40" s="3">
        <v>244119242.00689</v>
      </c>
      <c r="F40" s="3">
        <v>277835853.648727</v>
      </c>
      <c r="G40" s="4">
        <v>13.8115338080912</v>
      </c>
      <c r="H40" s="3">
        <v>56611581.567030698</v>
      </c>
      <c r="I40" s="3">
        <v>53290163.719860204</v>
      </c>
      <c r="J40" s="3">
        <v>66517501.6914251</v>
      </c>
      <c r="K40" s="4">
        <v>24.8213498481622</v>
      </c>
    </row>
    <row r="41" spans="1:11" x14ac:dyDescent="0.35">
      <c r="A41" s="1" t="s">
        <v>52</v>
      </c>
      <c r="B41" s="3">
        <v>589418658.62580502</v>
      </c>
      <c r="C41" s="3">
        <v>730125736.84726596</v>
      </c>
      <c r="D41" s="3">
        <v>180222918.07264301</v>
      </c>
      <c r="E41" s="3">
        <v>215859826.95632499</v>
      </c>
      <c r="F41" s="3">
        <v>232989265.28627399</v>
      </c>
      <c r="G41" s="4">
        <v>7.9354452245599703</v>
      </c>
      <c r="H41" s="3">
        <v>42521509.836390503</v>
      </c>
      <c r="I41" s="3">
        <v>49327469.554199599</v>
      </c>
      <c r="J41" s="3">
        <v>61769103.025595702</v>
      </c>
      <c r="K41" s="4">
        <v>25.222525266019598</v>
      </c>
    </row>
    <row r="42" spans="1:11" x14ac:dyDescent="0.35">
      <c r="A42" s="1" t="s">
        <v>70</v>
      </c>
      <c r="B42" s="3">
        <v>636325412.27763796</v>
      </c>
      <c r="C42" s="3">
        <v>685018347.11244798</v>
      </c>
      <c r="D42" s="3">
        <v>217957423.43225399</v>
      </c>
      <c r="E42" s="3">
        <v>223063959.933366</v>
      </c>
      <c r="F42" s="3">
        <v>228221250.557693</v>
      </c>
      <c r="G42" s="4">
        <v>2.31202325371958</v>
      </c>
      <c r="H42" s="3">
        <v>52082501.243409403</v>
      </c>
      <c r="I42" s="3">
        <v>53755210.704457901</v>
      </c>
      <c r="J42" s="3">
        <v>53558537.800063603</v>
      </c>
      <c r="K42" s="4">
        <v>-0.36586760951530201</v>
      </c>
    </row>
    <row r="43" spans="1:11" x14ac:dyDescent="0.35">
      <c r="A43" s="1" t="s">
        <v>32</v>
      </c>
      <c r="B43" s="3">
        <v>610494471.74368095</v>
      </c>
      <c r="C43" s="3">
        <v>629067143.33949304</v>
      </c>
      <c r="D43" s="3">
        <v>187159487.34377801</v>
      </c>
      <c r="E43" s="3">
        <v>180417700.06498</v>
      </c>
      <c r="F43" s="3">
        <v>195292023.013715</v>
      </c>
      <c r="G43" s="4">
        <v>8.2443812017211204</v>
      </c>
      <c r="H43" s="3">
        <v>43494655.194390804</v>
      </c>
      <c r="I43" s="3">
        <v>45219485.279255301</v>
      </c>
      <c r="J43" s="3">
        <v>52860625.81786</v>
      </c>
      <c r="K43" s="4">
        <v>16.8978936655658</v>
      </c>
    </row>
    <row r="44" spans="1:11" x14ac:dyDescent="0.35">
      <c r="A44" s="1" t="s">
        <v>44</v>
      </c>
      <c r="B44" s="3">
        <v>820295921.40126002</v>
      </c>
      <c r="C44" s="3">
        <v>819324579.671561</v>
      </c>
      <c r="D44" s="3">
        <v>240279087.89191699</v>
      </c>
      <c r="E44" s="3">
        <v>256739193.13211301</v>
      </c>
      <c r="F44" s="3">
        <v>235417629.439547</v>
      </c>
      <c r="G44" s="4">
        <v>-8.3047560570912005</v>
      </c>
      <c r="H44" s="3">
        <v>61377289.5240831</v>
      </c>
      <c r="I44" s="3">
        <v>50596617.430983797</v>
      </c>
      <c r="J44" s="3">
        <v>50000980.006223999</v>
      </c>
      <c r="K44" s="4">
        <v>-1.1772277575121</v>
      </c>
    </row>
    <row r="45" spans="1:11" x14ac:dyDescent="0.35">
      <c r="A45" s="1" t="s">
        <v>47</v>
      </c>
      <c r="B45" s="3">
        <v>899850669.73790205</v>
      </c>
      <c r="C45" s="3">
        <v>857958817.63792598</v>
      </c>
      <c r="D45" s="3">
        <v>230632407.892937</v>
      </c>
      <c r="E45" s="3">
        <v>258081644.60611001</v>
      </c>
      <c r="F45" s="3">
        <v>236187174.14063099</v>
      </c>
      <c r="G45" s="4">
        <v>-8.4835442283757505</v>
      </c>
      <c r="H45" s="3">
        <v>46448211.774969697</v>
      </c>
      <c r="I45" s="3">
        <v>54347894.489407301</v>
      </c>
      <c r="J45" s="3">
        <v>48261751.468765102</v>
      </c>
      <c r="K45" s="4">
        <v>-11.1984890635062</v>
      </c>
    </row>
    <row r="46" spans="1:11" x14ac:dyDescent="0.35">
      <c r="A46" s="1" t="s">
        <v>78</v>
      </c>
      <c r="B46" s="3">
        <v>463281208.933312</v>
      </c>
      <c r="C46" s="3">
        <v>462387030.512438</v>
      </c>
      <c r="D46" s="3">
        <v>154463280.57227799</v>
      </c>
      <c r="E46" s="3">
        <v>148864285.63892901</v>
      </c>
      <c r="F46" s="3">
        <v>152919659.457178</v>
      </c>
      <c r="G46" s="4">
        <v>2.7242086984420602</v>
      </c>
      <c r="H46" s="3">
        <v>37427010.647469297</v>
      </c>
      <c r="I46" s="3">
        <v>36926623.5789387</v>
      </c>
      <c r="J46" s="3">
        <v>46564048.763593897</v>
      </c>
      <c r="K46" s="4">
        <v>26.098852942926499</v>
      </c>
    </row>
    <row r="47" spans="1:11" x14ac:dyDescent="0.35">
      <c r="A47" s="1" t="s">
        <v>74</v>
      </c>
      <c r="B47" s="3">
        <v>362827371.60762501</v>
      </c>
      <c r="C47" s="3">
        <v>401313444.90394503</v>
      </c>
      <c r="D47" s="3">
        <v>113578158.595633</v>
      </c>
      <c r="E47" s="3">
        <v>130090112.950205</v>
      </c>
      <c r="F47" s="3">
        <v>167170759.76564401</v>
      </c>
      <c r="G47" s="4">
        <v>28.503816296656002</v>
      </c>
      <c r="H47" s="3">
        <v>28320289.155354202</v>
      </c>
      <c r="I47" s="3">
        <v>36360636.529288501</v>
      </c>
      <c r="J47" s="3">
        <v>41793282.825339198</v>
      </c>
      <c r="K47" s="4">
        <v>14.9410098793917</v>
      </c>
    </row>
    <row r="48" spans="1:11" x14ac:dyDescent="0.35">
      <c r="A48" s="1" t="s">
        <v>22</v>
      </c>
      <c r="B48" s="3">
        <v>422941103.121593</v>
      </c>
      <c r="C48" s="3">
        <v>429845404.87559003</v>
      </c>
      <c r="D48" s="3">
        <v>142518871.32784</v>
      </c>
      <c r="E48" s="3">
        <v>143304732.52208701</v>
      </c>
      <c r="F48" s="3">
        <v>145582080.95826399</v>
      </c>
      <c r="G48" s="4">
        <v>1.5891648489877801</v>
      </c>
      <c r="H48" s="3">
        <v>33886278.735988997</v>
      </c>
      <c r="I48" s="3">
        <v>31018195.320603501</v>
      </c>
      <c r="J48" s="3">
        <v>41090195.819906101</v>
      </c>
      <c r="K48" s="4">
        <v>32.4712653176583</v>
      </c>
    </row>
    <row r="49" spans="1:11" x14ac:dyDescent="0.35">
      <c r="A49" s="1" t="s">
        <v>63</v>
      </c>
      <c r="B49" s="3">
        <v>428657757.71343702</v>
      </c>
      <c r="C49" s="3">
        <v>506575275.36001801</v>
      </c>
      <c r="D49" s="3">
        <v>123027910.234174</v>
      </c>
      <c r="E49" s="3">
        <v>171498310.38756201</v>
      </c>
      <c r="F49" s="3">
        <v>146185440.02702501</v>
      </c>
      <c r="G49" s="4">
        <v>-14.7598365857561</v>
      </c>
      <c r="H49" s="3">
        <v>30821010.735601202</v>
      </c>
      <c r="I49" s="3">
        <v>51786399.683394797</v>
      </c>
      <c r="J49" s="3">
        <v>33517001.615872499</v>
      </c>
      <c r="K49" s="4">
        <v>-35.278370729024303</v>
      </c>
    </row>
    <row r="50" spans="1:11" x14ac:dyDescent="0.35">
      <c r="A50" s="1" t="s">
        <v>73</v>
      </c>
      <c r="B50" s="3">
        <v>461411088.63082802</v>
      </c>
      <c r="C50" s="3">
        <v>436424806.00717902</v>
      </c>
      <c r="D50" s="3">
        <v>94951982.381636798</v>
      </c>
      <c r="E50" s="3">
        <v>170485814.66922799</v>
      </c>
      <c r="F50" s="3">
        <v>130258606.49164499</v>
      </c>
      <c r="G50" s="4">
        <v>-23.595633604843201</v>
      </c>
      <c r="H50" s="3">
        <v>22221872.9088521</v>
      </c>
      <c r="I50" s="3">
        <v>31208667.468967799</v>
      </c>
      <c r="J50" s="3">
        <v>32220292.814858001</v>
      </c>
      <c r="K50" s="4">
        <v>3.24148843232794</v>
      </c>
    </row>
    <row r="51" spans="1:11" x14ac:dyDescent="0.35">
      <c r="A51" s="1" t="s">
        <v>15</v>
      </c>
      <c r="B51" s="3">
        <v>327096539.18950403</v>
      </c>
      <c r="C51" s="3">
        <v>306153117.88095999</v>
      </c>
      <c r="D51" s="3">
        <v>91785962.336179003</v>
      </c>
      <c r="E51" s="3">
        <v>87709024.322150797</v>
      </c>
      <c r="F51" s="3">
        <v>103661587.580393</v>
      </c>
      <c r="G51" s="4">
        <v>18.188052348694601</v>
      </c>
      <c r="H51" s="3">
        <v>22062158.1561906</v>
      </c>
      <c r="I51" s="3">
        <v>21107473.500776902</v>
      </c>
      <c r="J51" s="3">
        <v>29913494.4864376</v>
      </c>
      <c r="K51" s="4">
        <v>41.719919654697797</v>
      </c>
    </row>
    <row r="52" spans="1:11" x14ac:dyDescent="0.35">
      <c r="A52" s="1" t="s">
        <v>21</v>
      </c>
      <c r="B52" s="3">
        <v>358012542.98988497</v>
      </c>
      <c r="C52" s="3">
        <v>331165701.15660697</v>
      </c>
      <c r="D52" s="3">
        <v>131724922.60292099</v>
      </c>
      <c r="E52" s="3">
        <v>102821758.147654</v>
      </c>
      <c r="F52" s="3">
        <v>109740623.32492501</v>
      </c>
      <c r="G52" s="4">
        <v>6.7289893714279696</v>
      </c>
      <c r="H52" s="3">
        <v>29630574.009426601</v>
      </c>
      <c r="I52" s="3">
        <v>25875229.460860699</v>
      </c>
      <c r="J52" s="3">
        <v>29712080.064904399</v>
      </c>
      <c r="K52" s="4">
        <v>14.8282766336326</v>
      </c>
    </row>
    <row r="53" spans="1:11" x14ac:dyDescent="0.35">
      <c r="A53" s="1" t="s">
        <v>64</v>
      </c>
      <c r="B53" s="3">
        <v>435272041.802185</v>
      </c>
      <c r="C53" s="3">
        <v>442461185.37601101</v>
      </c>
      <c r="D53" s="3">
        <v>145886175.316001</v>
      </c>
      <c r="E53" s="3">
        <v>143825506.33517501</v>
      </c>
      <c r="F53" s="3">
        <v>125941067.08374199</v>
      </c>
      <c r="G53" s="4">
        <v>-12.434817514046401</v>
      </c>
      <c r="H53" s="3">
        <v>31485050.788782999</v>
      </c>
      <c r="I53" s="3">
        <v>30482404.859329801</v>
      </c>
      <c r="J53" s="3">
        <v>28363930.668844599</v>
      </c>
      <c r="K53" s="4">
        <v>-6.9498263022932099</v>
      </c>
    </row>
    <row r="54" spans="1:11" x14ac:dyDescent="0.35">
      <c r="A54" s="1" t="s">
        <v>58</v>
      </c>
      <c r="B54" s="3">
        <v>312703986.43971997</v>
      </c>
      <c r="C54" s="3">
        <v>280495445.25244701</v>
      </c>
      <c r="D54" s="3">
        <v>101174870.431795</v>
      </c>
      <c r="E54" s="3">
        <v>110210165.364384</v>
      </c>
      <c r="F54" s="3">
        <v>100826092.38506401</v>
      </c>
      <c r="G54" s="4">
        <v>-8.5147072852075194</v>
      </c>
      <c r="H54" s="3">
        <v>22224598.225033302</v>
      </c>
      <c r="I54" s="3">
        <v>27560597.473137699</v>
      </c>
      <c r="J54" s="3">
        <v>27814586.706562102</v>
      </c>
      <c r="K54" s="4">
        <v>0.92156649968108095</v>
      </c>
    </row>
    <row r="55" spans="1:11" x14ac:dyDescent="0.35">
      <c r="A55" s="1" t="s">
        <v>72</v>
      </c>
      <c r="B55" s="3">
        <v>510611964.09206301</v>
      </c>
      <c r="C55" s="3">
        <v>152236025.983951</v>
      </c>
      <c r="D55" s="3">
        <v>122987173.58402701</v>
      </c>
      <c r="E55" s="3">
        <v>55244189.2100619</v>
      </c>
      <c r="F55" s="3">
        <v>69437369.050391197</v>
      </c>
      <c r="G55" s="4">
        <v>25.6917153519274</v>
      </c>
      <c r="H55" s="3">
        <v>42558288.450061701</v>
      </c>
      <c r="I55" s="3">
        <v>11630015.718082599</v>
      </c>
      <c r="J55" s="3">
        <v>22567456.135542098</v>
      </c>
      <c r="K55" s="4">
        <v>94.044932376606397</v>
      </c>
    </row>
    <row r="56" spans="1:11" x14ac:dyDescent="0.35">
      <c r="A56" s="1" t="s">
        <v>40</v>
      </c>
      <c r="B56" s="3">
        <v>301340221.59767699</v>
      </c>
      <c r="C56" s="3">
        <v>325960045.69382799</v>
      </c>
      <c r="D56" s="3">
        <v>99087411.509202302</v>
      </c>
      <c r="E56" s="3">
        <v>103067400.11189499</v>
      </c>
      <c r="F56" s="3">
        <v>98271425.362681001</v>
      </c>
      <c r="G56" s="4">
        <v>-4.6532412227406903</v>
      </c>
      <c r="H56" s="3">
        <v>21796696.7352615</v>
      </c>
      <c r="I56" s="3">
        <v>24243170.673552599</v>
      </c>
      <c r="J56" s="3">
        <v>21853836.160706401</v>
      </c>
      <c r="K56" s="4">
        <v>-9.8557014056448207</v>
      </c>
    </row>
    <row r="57" spans="1:11" x14ac:dyDescent="0.35">
      <c r="A57" s="1" t="s">
        <v>60</v>
      </c>
      <c r="B57" s="3">
        <v>251559914.511774</v>
      </c>
      <c r="C57" s="3">
        <v>253083969.23165101</v>
      </c>
      <c r="D57" s="3">
        <v>84581906.056043103</v>
      </c>
      <c r="E57" s="3">
        <v>77887328.521230206</v>
      </c>
      <c r="F57" s="3">
        <v>91216998.7912094</v>
      </c>
      <c r="G57" s="4">
        <v>17.1140421979499</v>
      </c>
      <c r="H57" s="3">
        <v>21698412.521817099</v>
      </c>
      <c r="I57" s="3">
        <v>17465202.713377301</v>
      </c>
      <c r="J57" s="3">
        <v>20843077.522664499</v>
      </c>
      <c r="K57" s="4">
        <v>19.3405989310384</v>
      </c>
    </row>
    <row r="58" spans="1:11" x14ac:dyDescent="0.35">
      <c r="A58" s="1" t="s">
        <v>51</v>
      </c>
      <c r="B58" s="3">
        <v>126045276.880806</v>
      </c>
      <c r="C58" s="3">
        <v>198438324.63170299</v>
      </c>
      <c r="D58" s="3">
        <v>42175022.301907703</v>
      </c>
      <c r="E58" s="3">
        <v>52770496.614734598</v>
      </c>
      <c r="F58" s="3">
        <v>76196466.451118201</v>
      </c>
      <c r="G58" s="4">
        <v>44.392172405371298</v>
      </c>
      <c r="H58" s="3">
        <v>11348115.5584302</v>
      </c>
      <c r="I58" s="3">
        <v>10484819.9413084</v>
      </c>
      <c r="J58" s="3">
        <v>19852251.820011899</v>
      </c>
      <c r="K58" s="4">
        <v>89.342801604034406</v>
      </c>
    </row>
    <row r="59" spans="1:11" x14ac:dyDescent="0.35">
      <c r="A59" s="1" t="s">
        <v>53</v>
      </c>
      <c r="B59" s="3">
        <v>193313064.84813401</v>
      </c>
      <c r="C59" s="3">
        <v>229294095.333637</v>
      </c>
      <c r="D59" s="3">
        <v>58623128.870637797</v>
      </c>
      <c r="E59" s="3">
        <v>67829409.540327907</v>
      </c>
      <c r="F59" s="3">
        <v>64790291.8630381</v>
      </c>
      <c r="G59" s="4">
        <v>-4.4805309347163202</v>
      </c>
      <c r="H59" s="3">
        <v>17037885.072266299</v>
      </c>
      <c r="I59" s="3">
        <v>9953911.6652799398</v>
      </c>
      <c r="J59" s="3">
        <v>18993288.714715298</v>
      </c>
      <c r="K59" s="4">
        <v>90.812309305149498</v>
      </c>
    </row>
    <row r="60" spans="1:11" x14ac:dyDescent="0.35">
      <c r="A60" s="1" t="s">
        <v>57</v>
      </c>
      <c r="B60" s="3">
        <v>224469264.380146</v>
      </c>
      <c r="C60" s="3">
        <v>200635932.94422799</v>
      </c>
      <c r="D60" s="3">
        <v>80406689.515572399</v>
      </c>
      <c r="E60" s="3">
        <v>73121120.443062901</v>
      </c>
      <c r="F60" s="3">
        <v>66033890.7212881</v>
      </c>
      <c r="G60" s="4">
        <v>-9.6924523021955906</v>
      </c>
      <c r="H60" s="3">
        <v>23591559.354875099</v>
      </c>
      <c r="I60" s="3">
        <v>16953494.9036051</v>
      </c>
      <c r="J60" s="3">
        <v>18592889.361787502</v>
      </c>
      <c r="K60" s="4">
        <v>9.6699498687660803</v>
      </c>
    </row>
    <row r="61" spans="1:11" x14ac:dyDescent="0.35">
      <c r="A61" s="1" t="s">
        <v>79</v>
      </c>
      <c r="B61" s="3">
        <v>147885397.17751199</v>
      </c>
      <c r="C61" s="3">
        <v>146094383.10837001</v>
      </c>
      <c r="D61" s="3">
        <v>47988348.353598803</v>
      </c>
      <c r="E61" s="3">
        <v>41790212.898644798</v>
      </c>
      <c r="F61" s="3">
        <v>63482583.219422102</v>
      </c>
      <c r="G61" s="4">
        <v>51.907776525064598</v>
      </c>
      <c r="H61" s="3">
        <v>11384941.4155533</v>
      </c>
      <c r="I61" s="3">
        <v>9537276.14446445</v>
      </c>
      <c r="J61" s="3">
        <v>16286554.182187799</v>
      </c>
      <c r="K61" s="4">
        <v>70.767354698445203</v>
      </c>
    </row>
    <row r="62" spans="1:11" x14ac:dyDescent="0.35">
      <c r="A62" s="1" t="s">
        <v>25</v>
      </c>
      <c r="B62" s="3">
        <v>107093142.443252</v>
      </c>
      <c r="C62" s="3">
        <v>163952892.871943</v>
      </c>
      <c r="D62" s="3">
        <v>20770455.592847198</v>
      </c>
      <c r="E62" s="3">
        <v>39306290.9506009</v>
      </c>
      <c r="F62" s="3">
        <v>43413013.0972801</v>
      </c>
      <c r="G62" s="4">
        <v>10.4480022087061</v>
      </c>
      <c r="H62" s="3">
        <v>4430778.04686887</v>
      </c>
      <c r="I62" s="3">
        <v>8713796.5055900309</v>
      </c>
      <c r="J62" s="3">
        <v>14071739.824561</v>
      </c>
      <c r="K62" s="4">
        <v>61.488047322814097</v>
      </c>
    </row>
    <row r="63" spans="1:11" x14ac:dyDescent="0.35">
      <c r="A63" s="1" t="s">
        <v>50</v>
      </c>
      <c r="B63" s="3">
        <v>128969171.156085</v>
      </c>
      <c r="C63" s="3">
        <v>139801555.703262</v>
      </c>
      <c r="D63" s="3">
        <v>33022741.9744507</v>
      </c>
      <c r="E63" s="3">
        <v>33704972.624034896</v>
      </c>
      <c r="F63" s="3">
        <v>48354683.133318499</v>
      </c>
      <c r="G63" s="4">
        <v>43.464537629788701</v>
      </c>
      <c r="H63" s="3">
        <v>7229931.5741160996</v>
      </c>
      <c r="I63" s="3">
        <v>9329456.0892613698</v>
      </c>
      <c r="J63" s="3">
        <v>12959048.331507901</v>
      </c>
      <c r="K63" s="4">
        <v>38.904650040899099</v>
      </c>
    </row>
    <row r="64" spans="1:11" x14ac:dyDescent="0.35">
      <c r="A64" s="1" t="s">
        <v>5</v>
      </c>
      <c r="B64" s="3">
        <v>179997545.393987</v>
      </c>
      <c r="C64" s="3">
        <v>170899668.71741599</v>
      </c>
      <c r="D64" s="3">
        <v>53638398.857759804</v>
      </c>
      <c r="E64" s="3">
        <v>57658833.881667703</v>
      </c>
      <c r="F64" s="3">
        <v>50502678.188795902</v>
      </c>
      <c r="G64" s="4">
        <v>-12.411204339578401</v>
      </c>
      <c r="H64" s="3">
        <v>14656717.404628601</v>
      </c>
      <c r="I64" s="3">
        <v>11807150.6568217</v>
      </c>
      <c r="J64" s="3">
        <v>12168842.0366771</v>
      </c>
      <c r="K64" s="4">
        <v>3.06332484752655</v>
      </c>
    </row>
    <row r="65" spans="1:11" x14ac:dyDescent="0.35">
      <c r="A65" s="1" t="s">
        <v>37</v>
      </c>
      <c r="B65" s="3">
        <v>144150269.79445201</v>
      </c>
      <c r="C65" s="3">
        <v>134218704.933384</v>
      </c>
      <c r="D65" s="3">
        <v>51083706.141181</v>
      </c>
      <c r="E65" s="3">
        <v>46693881.1305755</v>
      </c>
      <c r="F65" s="3">
        <v>41870078.213698201</v>
      </c>
      <c r="G65" s="4">
        <v>-10.3306960142978</v>
      </c>
      <c r="H65" s="3">
        <v>14150144.054610901</v>
      </c>
      <c r="I65" s="3">
        <v>10964861.5094018</v>
      </c>
      <c r="J65" s="3">
        <v>10615410.0579035</v>
      </c>
      <c r="K65" s="4">
        <v>-3.1870119946217801</v>
      </c>
    </row>
    <row r="66" spans="1:11" x14ac:dyDescent="0.35">
      <c r="A66" s="1" t="s">
        <v>12</v>
      </c>
      <c r="B66" s="3">
        <v>92921596.538765401</v>
      </c>
      <c r="C66" s="3">
        <v>128341589.15318701</v>
      </c>
      <c r="D66" s="3">
        <v>23621014.6898656</v>
      </c>
      <c r="E66" s="3">
        <v>69861670.770106807</v>
      </c>
      <c r="F66" s="3">
        <v>27899389.154511198</v>
      </c>
      <c r="G66" s="4">
        <v>-60.064812583255403</v>
      </c>
      <c r="H66" s="3">
        <v>5238917.5773837902</v>
      </c>
      <c r="I66" s="3">
        <v>17981850.5077723</v>
      </c>
      <c r="J66" s="3">
        <v>10461065.698686499</v>
      </c>
      <c r="K66" s="4">
        <v>-41.824309493814702</v>
      </c>
    </row>
    <row r="67" spans="1:11" x14ac:dyDescent="0.35">
      <c r="A67" s="1" t="s">
        <v>23</v>
      </c>
      <c r="B67" s="3">
        <v>336441581.72056198</v>
      </c>
      <c r="C67" s="3">
        <v>272001040.20569098</v>
      </c>
      <c r="D67" s="3">
        <v>99754755.826387003</v>
      </c>
      <c r="E67" s="3">
        <v>82515387.5739903</v>
      </c>
      <c r="F67" s="3">
        <v>33762283.326994099</v>
      </c>
      <c r="G67" s="4">
        <v>-59.083651765290497</v>
      </c>
      <c r="H67" s="3">
        <v>28276187.7689493</v>
      </c>
      <c r="I67" s="3">
        <v>18927097.456622001</v>
      </c>
      <c r="J67" s="3">
        <v>10023993.471919</v>
      </c>
      <c r="K67" s="4">
        <v>-47.038929265871701</v>
      </c>
    </row>
    <row r="68" spans="1:11" x14ac:dyDescent="0.35">
      <c r="A68" s="1" t="s">
        <v>66</v>
      </c>
      <c r="B68" s="3">
        <v>146096741.767243</v>
      </c>
      <c r="C68" s="3">
        <v>158483120.33599699</v>
      </c>
      <c r="D68" s="3">
        <v>54602838.838813402</v>
      </c>
      <c r="E68" s="3">
        <v>45435867.375339098</v>
      </c>
      <c r="F68" s="3">
        <v>29916392.597046301</v>
      </c>
      <c r="G68" s="4">
        <v>-34.156880180340103</v>
      </c>
      <c r="H68" s="3">
        <v>21153080.728250202</v>
      </c>
      <c r="I68" s="3">
        <v>7707961.9722489603</v>
      </c>
      <c r="J68" s="3">
        <v>9066201.9420188908</v>
      </c>
      <c r="K68" s="4">
        <v>17.621259350526199</v>
      </c>
    </row>
    <row r="69" spans="1:11" x14ac:dyDescent="0.35">
      <c r="A69" s="1" t="s">
        <v>2</v>
      </c>
      <c r="B69" s="3">
        <v>130837256.70491099</v>
      </c>
      <c r="C69" s="3">
        <v>182551008.224291</v>
      </c>
      <c r="D69" s="3">
        <v>41284697.9032996</v>
      </c>
      <c r="E69" s="3">
        <v>49057085.963958099</v>
      </c>
      <c r="F69" s="3">
        <v>50158906.600786701</v>
      </c>
      <c r="G69" s="4">
        <v>2.2459969139585998</v>
      </c>
      <c r="H69" s="3">
        <v>7945852.5133729596</v>
      </c>
      <c r="I69" s="3">
        <v>11749418.0867224</v>
      </c>
      <c r="J69" s="3">
        <v>8452715.5793142803</v>
      </c>
      <c r="K69" s="4">
        <v>-28.0584321970262</v>
      </c>
    </row>
    <row r="70" spans="1:11" x14ac:dyDescent="0.35">
      <c r="A70" s="1" t="s">
        <v>71</v>
      </c>
      <c r="B70" s="3">
        <v>225072085.004352</v>
      </c>
      <c r="C70" s="3">
        <v>202369538.11634499</v>
      </c>
      <c r="D70" s="3">
        <v>24113652.780241601</v>
      </c>
      <c r="E70" s="3">
        <v>22362272.636263002</v>
      </c>
      <c r="F70" s="3">
        <v>41800815.460587896</v>
      </c>
      <c r="G70" s="4">
        <v>86.9256141381764</v>
      </c>
      <c r="H70" s="3">
        <v>8058890.9098663498</v>
      </c>
      <c r="I70" s="3">
        <v>6787955.3617331404</v>
      </c>
      <c r="J70" s="3">
        <v>6531694.5475941002</v>
      </c>
      <c r="K70" s="4">
        <v>-3.77522833434799</v>
      </c>
    </row>
    <row r="71" spans="1:11" x14ac:dyDescent="0.35">
      <c r="A71" s="1" t="s">
        <v>8</v>
      </c>
      <c r="B71" s="3">
        <v>51066236.476801597</v>
      </c>
      <c r="C71" s="3">
        <v>67213493.7416953</v>
      </c>
      <c r="D71" s="3">
        <v>21955772.238323301</v>
      </c>
      <c r="E71" s="3">
        <v>22785956.9947078</v>
      </c>
      <c r="F71" s="3">
        <v>19594246.721894398</v>
      </c>
      <c r="G71" s="4">
        <v>-14.007356695857499</v>
      </c>
      <c r="H71" s="3">
        <v>4900472.4231931502</v>
      </c>
      <c r="I71" s="3">
        <v>6990965.4840025902</v>
      </c>
      <c r="J71" s="3">
        <v>5385632.0849918798</v>
      </c>
      <c r="K71" s="4">
        <v>-22.962971318971501</v>
      </c>
    </row>
    <row r="72" spans="1:11" x14ac:dyDescent="0.35">
      <c r="A72" s="1" t="s">
        <v>65</v>
      </c>
      <c r="B72" s="3">
        <v>70169134.868252799</v>
      </c>
      <c r="C72" s="3">
        <v>65892844.3466978</v>
      </c>
      <c r="D72" s="3">
        <v>24085696.7629322</v>
      </c>
      <c r="E72" s="3">
        <v>18503249.617044501</v>
      </c>
      <c r="F72" s="3">
        <v>21145403.079170499</v>
      </c>
      <c r="G72" s="4">
        <v>14.279402358016901</v>
      </c>
      <c r="H72" s="3">
        <v>5860539.5907237902</v>
      </c>
      <c r="I72" s="3">
        <v>4498796.77416398</v>
      </c>
      <c r="J72" s="3">
        <v>4694787.3665533802</v>
      </c>
      <c r="K72" s="4">
        <v>4.3565113568799099</v>
      </c>
    </row>
    <row r="73" spans="1:11" x14ac:dyDescent="0.35">
      <c r="A73" s="1" t="s">
        <v>29</v>
      </c>
      <c r="B73" s="3">
        <v>47483042.762030698</v>
      </c>
      <c r="C73" s="3">
        <v>70860211.490066007</v>
      </c>
      <c r="D73" s="3">
        <v>18320980.1868992</v>
      </c>
      <c r="E73" s="3">
        <v>16570654.816297101</v>
      </c>
      <c r="F73" s="3">
        <v>21653944.468208499</v>
      </c>
      <c r="G73" s="4">
        <v>30.6764561103037</v>
      </c>
      <c r="H73" s="3">
        <v>4560193.8913114304</v>
      </c>
      <c r="I73" s="3">
        <v>3825722.8741041101</v>
      </c>
      <c r="J73" s="3">
        <v>3405405.6101431898</v>
      </c>
      <c r="K73" s="4">
        <v>-10.986610316340499</v>
      </c>
    </row>
    <row r="74" spans="1:11" x14ac:dyDescent="0.35">
      <c r="A74" s="1" t="s">
        <v>24</v>
      </c>
      <c r="B74" s="3">
        <v>49657557.230594397</v>
      </c>
      <c r="C74" s="3">
        <v>53890204.9570392</v>
      </c>
      <c r="D74" s="3">
        <v>17914511.296094701</v>
      </c>
      <c r="E74" s="3">
        <v>19753748.046604399</v>
      </c>
      <c r="F74" s="3">
        <v>17343661.227390401</v>
      </c>
      <c r="G74" s="4">
        <v>-12.200655863018801</v>
      </c>
      <c r="H74" s="3">
        <v>3644800.7375133699</v>
      </c>
      <c r="I74" s="3">
        <v>3891117.9658689899</v>
      </c>
      <c r="J74" s="3">
        <v>3326447.0375564601</v>
      </c>
      <c r="K74" s="4">
        <v>-14.511791553624199</v>
      </c>
    </row>
    <row r="75" spans="1:11" x14ac:dyDescent="0.35">
      <c r="A75" s="1" t="s">
        <v>30</v>
      </c>
      <c r="B75" s="3">
        <v>57396357.612841897</v>
      </c>
      <c r="C75" s="3">
        <v>40605040.265228502</v>
      </c>
      <c r="D75" s="3">
        <v>22185331.191940699</v>
      </c>
      <c r="E75" s="3">
        <v>13977231.795473</v>
      </c>
      <c r="F75" s="3">
        <v>10784059.117588401</v>
      </c>
      <c r="G75" s="4">
        <v>-22.845529963371501</v>
      </c>
      <c r="H75" s="3">
        <v>4970225.8488448998</v>
      </c>
      <c r="I75" s="3">
        <v>3986507.4947635499</v>
      </c>
      <c r="J75" s="3">
        <v>2826760.3359749801</v>
      </c>
      <c r="K75" s="4">
        <v>-29.091809317101301</v>
      </c>
    </row>
    <row r="76" spans="1:11" x14ac:dyDescent="0.35">
      <c r="A76" s="1" t="s">
        <v>76</v>
      </c>
      <c r="B76" s="3">
        <v>53014004.080563501</v>
      </c>
      <c r="C76" s="3">
        <v>55541508.735807903</v>
      </c>
      <c r="D76" s="3">
        <v>16398051.3474216</v>
      </c>
      <c r="E76" s="3">
        <v>24356605.6018099</v>
      </c>
      <c r="F76" s="3">
        <v>11884301.4433004</v>
      </c>
      <c r="G76" s="4">
        <v>-51.2070703217477</v>
      </c>
      <c r="H76" s="3">
        <v>3854340.4007802899</v>
      </c>
      <c r="I76" s="3">
        <v>7020272.78856631</v>
      </c>
      <c r="J76" s="3">
        <v>2805660.7817771998</v>
      </c>
      <c r="K76" s="4">
        <v>-60.034875192504103</v>
      </c>
    </row>
    <row r="77" spans="1:11" x14ac:dyDescent="0.35">
      <c r="A77" s="1" t="s">
        <v>13</v>
      </c>
      <c r="B77" s="3">
        <v>33640775.731640197</v>
      </c>
      <c r="C77" s="3">
        <v>29113835.209456299</v>
      </c>
      <c r="D77" s="3">
        <v>7140892.1998879798</v>
      </c>
      <c r="E77" s="3">
        <v>10165879.0096089</v>
      </c>
      <c r="F77" s="3">
        <v>8598414.5571809504</v>
      </c>
      <c r="G77" s="4">
        <v>-15.4188777079319</v>
      </c>
      <c r="H77" s="3">
        <v>1458180.9782716499</v>
      </c>
      <c r="I77" s="3">
        <v>1431278.9733746501</v>
      </c>
      <c r="J77" s="3">
        <v>2159802.3079836401</v>
      </c>
      <c r="K77" s="4">
        <v>50.900163291806599</v>
      </c>
    </row>
    <row r="78" spans="1:11" x14ac:dyDescent="0.35">
      <c r="A78" s="1" t="s">
        <v>4</v>
      </c>
      <c r="B78" s="3">
        <v>31546264.726996899</v>
      </c>
      <c r="C78" s="3">
        <v>46378222.263576597</v>
      </c>
      <c r="D78" s="3">
        <v>9325803.9784401804</v>
      </c>
      <c r="E78" s="3">
        <v>12748553.428439099</v>
      </c>
      <c r="F78" s="3">
        <v>6855390.7261814596</v>
      </c>
      <c r="G78" s="4">
        <v>-46.226128598334498</v>
      </c>
      <c r="H78" s="3">
        <v>1848737.0486953801</v>
      </c>
      <c r="I78" s="3">
        <v>2713322.9103957699</v>
      </c>
      <c r="J78" s="3">
        <v>1712034.0023513699</v>
      </c>
      <c r="K78" s="4">
        <v>-36.902681365645201</v>
      </c>
    </row>
    <row r="79" spans="1:11" x14ac:dyDescent="0.35">
      <c r="A79" s="1" t="s">
        <v>62</v>
      </c>
      <c r="B79" s="3">
        <v>11871606.8796183</v>
      </c>
      <c r="C79" s="3">
        <v>16963079.472877402</v>
      </c>
      <c r="D79" s="3">
        <v>4383306.9275981504</v>
      </c>
      <c r="E79" s="3">
        <v>4652150.6569199497</v>
      </c>
      <c r="F79" s="3">
        <v>2720003.9573576702</v>
      </c>
      <c r="G79" s="4">
        <v>-41.532332936988297</v>
      </c>
      <c r="H79" s="3">
        <v>1048780.8370715999</v>
      </c>
      <c r="I79" s="3">
        <v>790290.03728319798</v>
      </c>
      <c r="J79" s="3">
        <v>709712.30739308801</v>
      </c>
      <c r="K79" s="4">
        <v>-10.195969338942099</v>
      </c>
    </row>
    <row r="80" spans="1:11" x14ac:dyDescent="0.35">
      <c r="A80" s="1" t="s">
        <v>56</v>
      </c>
      <c r="B80" s="3">
        <v>4095512.9200595398</v>
      </c>
      <c r="C80" s="3">
        <v>4988422.3697933899</v>
      </c>
      <c r="D80" s="3">
        <v>1261512.0339280199</v>
      </c>
      <c r="E80" s="3">
        <v>1164631.4182217501</v>
      </c>
      <c r="F80" s="3">
        <v>1580434.4180968299</v>
      </c>
      <c r="G80" s="4">
        <v>35.702540165880798</v>
      </c>
      <c r="H80" s="3">
        <v>443979.19141783001</v>
      </c>
      <c r="I80" s="3">
        <v>283655.37739478401</v>
      </c>
      <c r="J80" s="3">
        <v>350548.29032356502</v>
      </c>
      <c r="K80" s="4">
        <v>23.582458948303699</v>
      </c>
    </row>
    <row r="81" spans="1:11" x14ac:dyDescent="0.35">
      <c r="A81" s="1" t="s">
        <v>75</v>
      </c>
      <c r="B81" s="3">
        <v>2656711.0306561999</v>
      </c>
      <c r="C81" s="3">
        <v>3301890.2525160001</v>
      </c>
      <c r="D81" s="3">
        <v>715542.94246031495</v>
      </c>
      <c r="E81" s="3">
        <v>1319638.20259823</v>
      </c>
      <c r="F81" s="3">
        <v>834274.60585110704</v>
      </c>
      <c r="G81" s="4">
        <v>-36.780050455609</v>
      </c>
      <c r="H81" s="3">
        <v>197015.24234423201</v>
      </c>
      <c r="I81" s="3">
        <v>206800.66445462301</v>
      </c>
      <c r="J81" s="3">
        <v>295085.30053061602</v>
      </c>
      <c r="K81" s="4">
        <v>42.690692657500598</v>
      </c>
    </row>
    <row r="82" spans="1:11" x14ac:dyDescent="0.35">
      <c r="A82" s="1" t="s">
        <v>49</v>
      </c>
      <c r="B82" s="3">
        <v>1821900.05546938</v>
      </c>
      <c r="C82" s="3">
        <v>11512362.386667</v>
      </c>
      <c r="D82" s="3">
        <v>512484.23771397799</v>
      </c>
      <c r="E82" s="3">
        <v>8700656.8984385692</v>
      </c>
      <c r="F82" s="3">
        <v>1493614.5684463</v>
      </c>
      <c r="G82" s="4">
        <v>-82.833312635114396</v>
      </c>
      <c r="H82" s="3">
        <v>193227.26342916</v>
      </c>
      <c r="I82" s="3">
        <v>267973.40165080503</v>
      </c>
      <c r="J82" s="3">
        <v>186713.87135238</v>
      </c>
      <c r="K82" s="4">
        <v>-30.323729817153399</v>
      </c>
    </row>
    <row r="83" spans="1:11" x14ac:dyDescent="0.35">
      <c r="A83" s="1" t="s">
        <v>36</v>
      </c>
      <c r="B83" s="3">
        <v>3438895.8873617402</v>
      </c>
      <c r="C83" s="3">
        <v>6187970.4897560002</v>
      </c>
      <c r="D83" s="3">
        <v>1395595.26593337</v>
      </c>
      <c r="E83" s="3">
        <v>1118947.7746504899</v>
      </c>
      <c r="F83" s="3">
        <v>1536681.78884615</v>
      </c>
      <c r="G83" s="4">
        <v>37.3327534724435</v>
      </c>
      <c r="H83" s="3">
        <v>263724.14360030898</v>
      </c>
      <c r="I83" s="3">
        <v>280830.01912853902</v>
      </c>
      <c r="J83" s="3">
        <v>155031.99872938599</v>
      </c>
      <c r="K83" s="4">
        <v>-44.795075964287797</v>
      </c>
    </row>
    <row r="84" spans="1:11" x14ac:dyDescent="0.35">
      <c r="A84" s="1" t="s">
        <v>69</v>
      </c>
      <c r="B84" s="3">
        <v>2181451.7901044199</v>
      </c>
      <c r="C84" s="3">
        <v>1393472.22560358</v>
      </c>
      <c r="D84" s="3">
        <v>1162695.6709801001</v>
      </c>
      <c r="E84" s="3">
        <v>373559.13847390498</v>
      </c>
      <c r="F84" s="3">
        <v>184709.15160479699</v>
      </c>
      <c r="G84" s="4">
        <v>-50.554240927049399</v>
      </c>
      <c r="H84" s="3">
        <v>26744.797552862899</v>
      </c>
      <c r="I84" s="3">
        <v>68330.451908950199</v>
      </c>
      <c r="J84" s="3">
        <v>34600.692278933297</v>
      </c>
      <c r="K84" s="4">
        <v>-49.362705335187201</v>
      </c>
    </row>
    <row r="85" spans="1:11" x14ac:dyDescent="0.35">
      <c r="A85" s="1" t="s">
        <v>0</v>
      </c>
      <c r="B85" s="3">
        <v>1358641</v>
      </c>
      <c r="C85" s="3">
        <v>1924771</v>
      </c>
      <c r="D85" s="3">
        <v>230092</v>
      </c>
      <c r="E85" s="3">
        <v>409549</v>
      </c>
      <c r="F85" s="3">
        <v>83748036</v>
      </c>
      <c r="G85" s="3"/>
      <c r="H85" s="3">
        <v>161483</v>
      </c>
      <c r="I85" s="3">
        <v>111392</v>
      </c>
      <c r="J85" s="3">
        <v>82505078</v>
      </c>
      <c r="K85" s="3"/>
    </row>
    <row r="86" spans="1:11" x14ac:dyDescent="0.35">
      <c r="A86" s="12" t="s">
        <v>85</v>
      </c>
      <c r="B86" s="5">
        <f>SUM(B4:B85)</f>
        <v>255627429011.00183</v>
      </c>
      <c r="C86" s="5">
        <f t="shared" ref="C86:F86" si="0">SUM(C4:C85)</f>
        <v>261800269069.99792</v>
      </c>
      <c r="D86" s="5">
        <f t="shared" si="0"/>
        <v>80710400687.99939</v>
      </c>
      <c r="E86" s="5">
        <f t="shared" si="0"/>
        <v>83034812459.000473</v>
      </c>
      <c r="F86" s="5">
        <f t="shared" si="0"/>
        <v>86246733307.999191</v>
      </c>
      <c r="G86" s="6"/>
      <c r="H86" s="5">
        <f>SUM(H4:H85)</f>
        <v>19250045119.00005</v>
      </c>
      <c r="I86" s="5">
        <f t="shared" ref="I86:J86" si="1">SUM(I4:I85)</f>
        <v>19292500227.999958</v>
      </c>
      <c r="J86" s="5">
        <f t="shared" si="1"/>
        <v>20923571170.999977</v>
      </c>
      <c r="K86" s="6"/>
    </row>
    <row r="87" spans="1:11" x14ac:dyDescent="0.35">
      <c r="A87" s="7" t="s">
        <v>86</v>
      </c>
      <c r="B87" s="8"/>
      <c r="C87" s="8"/>
      <c r="D87" s="8"/>
      <c r="E87" s="8"/>
      <c r="F87" s="8"/>
      <c r="G87" s="8"/>
      <c r="H87" s="8"/>
      <c r="I87" s="8"/>
      <c r="J87" s="8"/>
      <c r="K87" s="8"/>
    </row>
  </sheetData>
  <sortState xmlns:xlrd2="http://schemas.microsoft.com/office/spreadsheetml/2017/richdata2" ref="A4:K84">
    <sortCondition descending="1" ref="F4:F84"/>
  </sortState>
  <mergeCells count="1">
    <mergeCell ref="A1:K1"/>
  </mergeCells>
  <pageMargins left="0.7" right="0.7" top="0.75" bottom="0.75" header="0.3" footer="0.3"/>
  <pageSetup paperSize="9" orientation="portrait" r:id="rId1"/>
  <ignoredErrors>
    <ignoredError sqref="B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Faaliyet İllerine Göre İhracat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2025-04-14T08:06:44Z</dcterms:created>
  <dcterms:modified xsi:type="dcterms:W3CDTF">2025-05-02T09:26:14Z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user=29165473412</vt:lpwstr>
  </property>
  <property fmtid="{D5CDD505-2E9C-101B-9397-08002B2CF9AE}" pid="4" name="geodilabeltime">
    <vt:lpwstr>datetime=2025-04-14T08:06:52.405Z</vt:lpwstr>
  </property>
</Properties>
</file>